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\LEADER 2023-2027\EXPEDIENTES LEADER 2023-2027\FORMULARIOS\PAGO\INVERSIONES\"/>
    </mc:Choice>
  </mc:AlternateContent>
  <xr:revisionPtr revIDLastSave="0" documentId="13_ncr:1_{7AEEFA00-F5EE-49F0-943E-CC30D04C9A1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CIONES USO" sheetId="3" r:id="rId1"/>
    <sheet name="INVERSIONES" sheetId="1" r:id="rId2"/>
    <sheet name="FACTURAS" sheetId="2" r:id="rId3"/>
  </sheets>
  <definedNames>
    <definedName name="_xlnm.Print_Area" localSheetId="2">FACTURAS!$A$1:$N$35</definedName>
    <definedName name="_xlnm.Print_Area" localSheetId="1">INVERSIONES!$A$1:$F$29</definedName>
  </definedNames>
  <calcPr calcId="191029"/>
</workbook>
</file>

<file path=xl/calcChain.xml><?xml version="1.0" encoding="utf-8"?>
<calcChain xmlns="http://schemas.openxmlformats.org/spreadsheetml/2006/main">
  <c r="E18" i="1" l="1"/>
  <c r="E14" i="1"/>
  <c r="E10" i="1"/>
  <c r="E6" i="1"/>
  <c r="M3" i="2" l="1"/>
  <c r="M2" i="2"/>
  <c r="D22" i="1"/>
  <c r="F18" i="1"/>
  <c r="F14" i="1"/>
  <c r="F10" i="1"/>
  <c r="F6" i="1"/>
  <c r="B3" i="2"/>
  <c r="B2" i="2"/>
  <c r="F22" i="1" l="1"/>
  <c r="F23" i="1" s="1"/>
  <c r="E22" i="1"/>
</calcChain>
</file>

<file path=xl/sharedStrings.xml><?xml version="1.0" encoding="utf-8"?>
<sst xmlns="http://schemas.openxmlformats.org/spreadsheetml/2006/main" count="75" uniqueCount="65">
  <si>
    <t>BENEFICIARIO:</t>
  </si>
  <si>
    <t>CLAVE</t>
  </si>
  <si>
    <t>CAPITULO</t>
  </si>
  <si>
    <t>INMOVILIZADO INMATERIAL</t>
  </si>
  <si>
    <t>INMOVILIZADO MATERIAL</t>
  </si>
  <si>
    <t>OTROS GASTOS</t>
  </si>
  <si>
    <t>Nº EXP SITE</t>
  </si>
  <si>
    <t xml:space="preserve">AYUD/        </t>
  </si>
  <si>
    <t>Inversión/gasto</t>
  </si>
  <si>
    <t>Documento justificativo</t>
  </si>
  <si>
    <t>Nº 
ORDEN</t>
  </si>
  <si>
    <t>NIF emisor</t>
  </si>
  <si>
    <t>Nº fact</t>
  </si>
  <si>
    <t>Concepto</t>
  </si>
  <si>
    <t>Proveedor</t>
  </si>
  <si>
    <t>Fecha    factura</t>
  </si>
  <si>
    <t>FORMA  PAGO</t>
  </si>
  <si>
    <t>FECHA  PAGO</t>
  </si>
  <si>
    <t>ACREDITACIÓN DEL PAGO</t>
  </si>
  <si>
    <t>OBSERVACIONES</t>
  </si>
  <si>
    <t>OBRA CIVIL E INSTALACIONES</t>
  </si>
  <si>
    <t>Firma y fecha</t>
  </si>
  <si>
    <t>NIF:</t>
  </si>
  <si>
    <t>ANUALIDAD:</t>
  </si>
  <si>
    <t>IMPORTE SOLICITADO (sin IVA)</t>
  </si>
  <si>
    <t>Listado de inversiones</t>
  </si>
  <si>
    <t>Factura
(sin IVA)</t>
  </si>
  <si>
    <t>Factura
(con IVA)</t>
  </si>
  <si>
    <t>IMPORTE PAGADO 
(con IVA)</t>
  </si>
  <si>
    <t>📘 Guía Rápida: Cómo rellenar tu Excel de Justificación</t>
  </si>
  <si>
    <t>Este Excel sirve para presentar tus facturas y que se calcule automáticamente cuánto dinero te van a devolver de la subvención. Sigue estos pasos en orden:</t>
  </si>
  <si>
    <t>Paso 1: Datos del Beneficiario (Hoja "INVERSIONES")</t>
  </si>
  <si>
    <t>3. Importes:</t>
  </si>
  <si>
    <t>Inversión 
subvencionable (€)</t>
  </si>
  <si>
    <t>Inversión
presentada (€)</t>
  </si>
  <si>
    <t>Inversión máxima
admitida (€)</t>
  </si>
  <si>
    <t>INVERSIÓN MÁXIMA ADMITIDA (€)</t>
  </si>
  <si>
    <t>Clave</t>
  </si>
  <si>
    <t>Capitulo</t>
  </si>
  <si>
    <t>Busca los capítulos que te han concedido (Inmaterial, Obra Civil, Material u Otros Gastos):</t>
  </si>
  <si>
    <t>1. Lista de inversiones: Escribe brevemente qué vas a justificar en cada capitulo</t>
  </si>
  <si>
    <t>Paso 2: Configurar los Capítulos (Hoja "INVERSIONES")</t>
  </si>
  <si>
    <t>Paso 3: Registrar las Facturas (Hoja "FACTURAS")</t>
  </si>
  <si>
    <t>Paso 4: Revisar y Firmar</t>
  </si>
  <si>
    <r>
      <t xml:space="preserve">Lo primero es decir quién eres. Abre la pestaña llamada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 y rellena las casillas en gris:</t>
    </r>
  </si>
  <si>
    <r>
      <t>BENEFICIARIO:</t>
    </r>
    <r>
      <rPr>
        <sz val="10"/>
        <color theme="1"/>
        <rFont val="Calibri"/>
        <family val="2"/>
        <scheme val="minor"/>
      </rPr>
      <t xml:space="preserve"> Tu nombre o el de tu empresa.</t>
    </r>
  </si>
  <si>
    <r>
      <t>NIF:</t>
    </r>
    <r>
      <rPr>
        <sz val="10"/>
        <color theme="1"/>
        <rFont val="Calibri"/>
        <family val="2"/>
        <scheme val="minor"/>
      </rPr>
      <t xml:space="preserve"> Tu DNI o el CIF de la empresa.</t>
    </r>
  </si>
  <si>
    <r>
      <t>Nº EXP SITE:</t>
    </r>
    <r>
      <rPr>
        <sz val="10"/>
        <color theme="1"/>
        <rFont val="Calibri"/>
        <family val="2"/>
        <scheme val="minor"/>
      </rPr>
      <t xml:space="preserve"> El código de tu expediente (te lo da el Grupo de Acción Local).</t>
    </r>
  </si>
  <si>
    <r>
      <t>ANUALIDAD:</t>
    </r>
    <r>
      <rPr>
        <sz val="10"/>
        <color theme="1"/>
        <rFont val="Calibri"/>
        <family val="2"/>
        <scheme val="minor"/>
      </rPr>
      <t xml:space="preserve"> El año que corresponde a la justificación.</t>
    </r>
  </si>
  <si>
    <r>
      <t>Ejemplo:</t>
    </r>
    <r>
      <rPr>
        <sz val="10"/>
        <color theme="1"/>
        <rFont val="Calibri"/>
        <family val="2"/>
        <scheme val="minor"/>
      </rPr>
      <t xml:space="preserve"> Si para "Obra Civil e instalaciones" te concedieron 10.000€, escribe esa cifra ahí.</t>
    </r>
  </si>
  <si>
    <r>
      <t xml:space="preserve">Ahora ve a la pestaña </t>
    </r>
    <r>
      <rPr>
        <b/>
        <sz val="10"/>
        <color theme="1"/>
        <rFont val="Calibri"/>
        <family val="2"/>
        <scheme val="minor"/>
      </rPr>
      <t>FACTURAS</t>
    </r>
    <r>
      <rPr>
        <sz val="10"/>
        <color theme="1"/>
        <rFont val="Calibri"/>
        <family val="2"/>
        <scheme val="minor"/>
      </rPr>
      <t>. Aquí es donde anotarás cada gasto, uno por uno:</t>
    </r>
  </si>
  <si>
    <r>
      <t>1. CLAVE:</t>
    </r>
    <r>
      <rPr>
        <sz val="10"/>
        <color theme="1"/>
        <rFont val="Calibri"/>
        <family val="2"/>
        <scheme val="minor"/>
      </rPr>
      <t xml:space="preserve"> Es el número del capítulo que viste en la hoja anterior (1, 2, 3 o 4). Esto es muy importante para que el Excel sepa sumar cada cosa en su sitio.</t>
    </r>
  </si>
  <si>
    <r>
      <t>2. Datos de la factura:</t>
    </r>
    <r>
      <rPr>
        <sz val="10"/>
        <color theme="1"/>
        <rFont val="Calibri"/>
        <family val="2"/>
        <scheme val="minor"/>
      </rPr>
      <t xml:space="preserve"> Escribe el nombre del proveedor, su NIF, el número de factura y la fecha.</t>
    </r>
  </si>
  <si>
    <r>
      <t>Factura (con IVA):</t>
    </r>
    <r>
      <rPr>
        <sz val="10"/>
        <color theme="1"/>
        <rFont val="Calibri"/>
        <family val="2"/>
        <scheme val="minor"/>
      </rPr>
      <t xml:space="preserve"> Lo que pagaste en total.</t>
    </r>
  </si>
  <si>
    <r>
      <t>Importe solicitado (sin IVA):</t>
    </r>
    <r>
      <rPr>
        <sz val="10"/>
        <color theme="1"/>
        <rFont val="Calibri"/>
        <family val="2"/>
        <scheme val="minor"/>
      </rPr>
      <t xml:space="preserve"> La base imponible de la factura (para justificar el gasto)</t>
    </r>
  </si>
  <si>
    <r>
      <t>4. Pago:</t>
    </r>
    <r>
      <rPr>
        <sz val="10"/>
        <color theme="1"/>
        <rFont val="Calibri"/>
        <family val="2"/>
        <scheme val="minor"/>
      </rPr>
      <t xml:space="preserve"> Pon la fecha en la que pagaste y cómo lo hiciste (transferencia, etc.).</t>
    </r>
  </si>
  <si>
    <r>
      <t xml:space="preserve">1. Vuelve a la hoja </t>
    </r>
    <r>
      <rPr>
        <b/>
        <sz val="10"/>
        <color theme="1"/>
        <rFont val="Calibri"/>
        <family val="2"/>
        <scheme val="minor"/>
      </rPr>
      <t>INVERSIONES</t>
    </r>
    <r>
      <rPr>
        <sz val="10"/>
        <color theme="1"/>
        <rFont val="Calibri"/>
        <family val="2"/>
        <scheme val="minor"/>
      </rPr>
      <t xml:space="preserve">. Verás que en la columna </t>
    </r>
    <r>
      <rPr>
        <b/>
        <sz val="10"/>
        <color theme="1"/>
        <rFont val="Calibri"/>
        <family val="2"/>
        <scheme val="minor"/>
      </rPr>
      <t>"Inversión presentada"</t>
    </r>
    <r>
      <rPr>
        <sz val="10"/>
        <color theme="1"/>
        <rFont val="Calibri"/>
        <family val="2"/>
        <scheme val="minor"/>
      </rPr>
      <t xml:space="preserve"> ya aparece la suma de tus facturas.</t>
    </r>
  </si>
  <si>
    <r>
      <t xml:space="preserve">2. El </t>
    </r>
    <r>
      <rPr>
        <b/>
        <sz val="10"/>
        <color theme="1"/>
        <rFont val="Calibri"/>
        <family val="2"/>
        <scheme val="minor"/>
      </rPr>
      <t>"Importe máximo admitido"</t>
    </r>
    <r>
      <rPr>
        <sz val="10"/>
        <color theme="1"/>
        <rFont val="Calibri"/>
        <family val="2"/>
        <scheme val="minor"/>
      </rPr>
      <t xml:space="preserve"> te mostrará el resultado final (será el menor entre lo que has gastado y lo que tenías concedido).</t>
    </r>
  </si>
  <si>
    <r>
      <t xml:space="preserve">   3. Guardar:</t>
    </r>
    <r>
      <rPr>
        <sz val="10"/>
        <color theme="1"/>
        <rFont val="Calibri"/>
        <family val="2"/>
        <scheme val="minor"/>
      </rPr>
      <t xml:space="preserve"> Ve a </t>
    </r>
    <r>
      <rPr>
        <i/>
        <sz val="10"/>
        <color theme="1"/>
        <rFont val="Calibri"/>
        <family val="2"/>
        <scheme val="minor"/>
      </rPr>
      <t>Archivo &gt; Guardar como &gt; PDF</t>
    </r>
    <r>
      <rPr>
        <sz val="10"/>
        <color theme="1"/>
        <rFont val="Calibri"/>
        <family val="2"/>
        <scheme val="minor"/>
      </rPr>
      <t>.</t>
    </r>
  </si>
  <si>
    <r>
      <t>Consejo:</t>
    </r>
    <r>
      <rPr>
        <sz val="10"/>
        <color theme="1"/>
        <rFont val="Calibri"/>
        <family val="2"/>
        <scheme val="minor"/>
      </rPr>
      <t xml:space="preserve"> Selecciona </t>
    </r>
    <r>
      <rPr>
        <b/>
        <sz val="10"/>
        <color theme="1"/>
        <rFont val="Calibri"/>
        <family val="2"/>
        <scheme val="minor"/>
      </rPr>
      <t>"Ajustar todas las columnas en una página"</t>
    </r>
    <r>
      <rPr>
        <sz val="10"/>
        <color theme="1"/>
        <rFont val="Calibri"/>
        <family val="2"/>
        <scheme val="minor"/>
      </rPr>
      <t xml:space="preserve"> para que la tabla se vea perfecta.</t>
    </r>
  </si>
  <si>
    <r>
      <t xml:space="preserve">    4. Firmar:</t>
    </r>
    <r>
      <rPr>
        <sz val="10"/>
        <color theme="1"/>
        <rFont val="Calibri"/>
        <family val="2"/>
        <scheme val="minor"/>
      </rPr>
      <t xml:space="preserve"> Imprime el PDF y fírmalo en el recuadro </t>
    </r>
    <r>
      <rPr>
        <b/>
        <sz val="10"/>
        <color theme="1"/>
        <rFont val="Calibri"/>
        <family val="2"/>
        <scheme val="minor"/>
      </rPr>
      <t>"Firma y fecha"</t>
    </r>
    <r>
      <rPr>
        <sz val="10"/>
        <color theme="1"/>
        <rFont val="Calibri"/>
        <family val="2"/>
        <scheme val="minor"/>
      </rPr>
      <t>.</t>
    </r>
  </si>
  <si>
    <r>
      <t>Ejemplo:</t>
    </r>
    <r>
      <rPr>
        <sz val="10"/>
        <color theme="1"/>
        <rFont val="Calibri"/>
        <family val="2"/>
        <scheme val="minor"/>
      </rPr>
      <t xml:space="preserve"> Si en el capitulo de obra civil va a realizar varias inversiones: Instalación electrica, cimentación, movimiento de tierras, </t>
    </r>
  </si>
  <si>
    <t>indique en esta relación solo las que va a presentar justificación de gasto.</t>
  </si>
  <si>
    <t xml:space="preserve">2.Inversión subvencionable (€): Escribe el importe máximo que te concedieron para ese capítulo según tu resolución. </t>
  </si>
  <si>
    <t>Es fundamental rellenar esto para que el Excel funcione.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</si>
</sst>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dd/mm/yyyy;@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0"/>
      <color rgb="FF000099"/>
      <name val="Open Sans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" fontId="7" fillId="0" borderId="0" xfId="1" applyNumberFormat="1" applyFont="1" applyFill="1" applyBorder="1" applyAlignment="1" applyProtection="1">
      <alignment horizontal="right" vertical="top"/>
    </xf>
    <xf numFmtId="1" fontId="11" fillId="6" borderId="3" xfId="1" applyNumberFormat="1" applyFont="1" applyFill="1" applyBorder="1" applyAlignment="1" applyProtection="1">
      <alignment vertical="top"/>
    </xf>
    <xf numFmtId="1" fontId="11" fillId="6" borderId="3" xfId="1" applyNumberFormat="1" applyFont="1" applyFill="1" applyBorder="1" applyAlignment="1" applyProtection="1">
      <alignment horizontal="left"/>
    </xf>
    <xf numFmtId="0" fontId="5" fillId="6" borderId="3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6" borderId="3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 indent="1"/>
    </xf>
    <xf numFmtId="0" fontId="0" fillId="8" borderId="3" xfId="0" applyFill="1" applyBorder="1"/>
    <xf numFmtId="0" fontId="0" fillId="8" borderId="4" xfId="0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0" fontId="14" fillId="8" borderId="2" xfId="0" applyFont="1" applyFill="1" applyBorder="1" applyAlignment="1" applyProtection="1">
      <alignment horizontal="left" vertical="center"/>
      <protection locked="0"/>
    </xf>
    <xf numFmtId="0" fontId="14" fillId="9" borderId="3" xfId="0" applyFont="1" applyFill="1" applyBorder="1" applyAlignment="1">
      <alignment vertical="center"/>
    </xf>
    <xf numFmtId="0" fontId="14" fillId="9" borderId="3" xfId="0" applyFont="1" applyFill="1" applyBorder="1" applyAlignment="1">
      <alignment horizontal="right" vertical="center"/>
    </xf>
    <xf numFmtId="1" fontId="4" fillId="4" borderId="24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8" borderId="24" xfId="0" applyFill="1" applyBorder="1"/>
    <xf numFmtId="0" fontId="0" fillId="8" borderId="25" xfId="0" applyFill="1" applyBorder="1"/>
    <xf numFmtId="0" fontId="0" fillId="8" borderId="28" xfId="0" applyFill="1" applyBorder="1"/>
    <xf numFmtId="0" fontId="0" fillId="8" borderId="30" xfId="0" applyFill="1" applyBorder="1"/>
    <xf numFmtId="0" fontId="0" fillId="8" borderId="31" xfId="0" applyFill="1" applyBorder="1"/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6" fontId="0" fillId="8" borderId="3" xfId="0" applyNumberFormat="1" applyFill="1" applyBorder="1"/>
    <xf numFmtId="166" fontId="0" fillId="8" borderId="4" xfId="0" applyNumberFormat="1" applyFill="1" applyBorder="1"/>
    <xf numFmtId="166" fontId="0" fillId="8" borderId="31" xfId="0" applyNumberFormat="1" applyFill="1" applyBorder="1"/>
    <xf numFmtId="4" fontId="0" fillId="8" borderId="3" xfId="0" applyNumberFormat="1" applyFill="1" applyBorder="1"/>
    <xf numFmtId="4" fontId="0" fillId="8" borderId="25" xfId="0" applyNumberFormat="1" applyFill="1" applyBorder="1"/>
    <xf numFmtId="4" fontId="0" fillId="8" borderId="4" xfId="0" applyNumberFormat="1" applyFill="1" applyBorder="1"/>
    <xf numFmtId="4" fontId="0" fillId="8" borderId="29" xfId="0" applyNumberFormat="1" applyFill="1" applyBorder="1"/>
    <xf numFmtId="4" fontId="0" fillId="8" borderId="31" xfId="0" applyNumberFormat="1" applyFill="1" applyBorder="1"/>
    <xf numFmtId="4" fontId="0" fillId="8" borderId="32" xfId="0" applyNumberFormat="1" applyFill="1" applyBorder="1"/>
    <xf numFmtId="166" fontId="0" fillId="8" borderId="24" xfId="0" applyNumberFormat="1" applyFill="1" applyBorder="1"/>
    <xf numFmtId="166" fontId="0" fillId="8" borderId="28" xfId="0" applyNumberFormat="1" applyFill="1" applyBorder="1"/>
    <xf numFmtId="166" fontId="0" fillId="8" borderId="30" xfId="0" applyNumberFormat="1" applyFill="1" applyBorder="1"/>
    <xf numFmtId="49" fontId="0" fillId="8" borderId="25" xfId="0" applyNumberFormat="1" applyFill="1" applyBorder="1"/>
    <xf numFmtId="49" fontId="0" fillId="8" borderId="29" xfId="0" applyNumberFormat="1" applyFill="1" applyBorder="1"/>
    <xf numFmtId="49" fontId="0" fillId="8" borderId="32" xfId="0" applyNumberFormat="1" applyFill="1" applyBorder="1"/>
    <xf numFmtId="0" fontId="0" fillId="0" borderId="36" xfId="0" applyBorder="1"/>
    <xf numFmtId="49" fontId="0" fillId="8" borderId="35" xfId="0" applyNumberFormat="1" applyFill="1" applyBorder="1"/>
    <xf numFmtId="49" fontId="0" fillId="8" borderId="37" xfId="0" applyNumberFormat="1" applyFill="1" applyBorder="1"/>
    <xf numFmtId="49" fontId="0" fillId="8" borderId="38" xfId="0" applyNumberFormat="1" applyFill="1" applyBorder="1"/>
    <xf numFmtId="0" fontId="4" fillId="2" borderId="23" xfId="0" applyFont="1" applyFill="1" applyBorder="1" applyAlignment="1">
      <alignment horizontal="center"/>
    </xf>
    <xf numFmtId="1" fontId="4" fillId="2" borderId="25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indent="2"/>
    </xf>
    <xf numFmtId="0" fontId="17" fillId="0" borderId="0" xfId="0" applyFont="1" applyAlignment="1">
      <alignment horizontal="left" vertical="center" indent="2"/>
    </xf>
    <xf numFmtId="167" fontId="13" fillId="3" borderId="6" xfId="1" applyNumberFormat="1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horizontal="center" vertical="center"/>
    </xf>
    <xf numFmtId="49" fontId="12" fillId="9" borderId="15" xfId="0" applyNumberFormat="1" applyFont="1" applyFill="1" applyBorder="1" applyAlignment="1" applyProtection="1">
      <alignment horizontal="left" vertical="center"/>
      <protection locked="0"/>
    </xf>
    <xf numFmtId="49" fontId="12" fillId="9" borderId="9" xfId="0" applyNumberFormat="1" applyFont="1" applyFill="1" applyBorder="1" applyAlignment="1" applyProtection="1">
      <alignment horizontal="left" vertical="center"/>
      <protection locked="0"/>
    </xf>
    <xf numFmtId="49" fontId="12" fillId="9" borderId="2" xfId="0" applyNumberFormat="1" applyFont="1" applyFill="1" applyBorder="1" applyAlignment="1" applyProtection="1">
      <alignment horizontal="left" vertical="center"/>
      <protection locked="0"/>
    </xf>
    <xf numFmtId="49" fontId="12" fillId="9" borderId="15" xfId="0" applyNumberFormat="1" applyFont="1" applyFill="1" applyBorder="1" applyAlignment="1">
      <alignment horizontal="center" vertical="center"/>
    </xf>
    <xf numFmtId="49" fontId="12" fillId="9" borderId="5" xfId="0" applyNumberFormat="1" applyFont="1" applyFill="1" applyBorder="1" applyAlignment="1">
      <alignment horizontal="center" vertical="center"/>
    </xf>
    <xf numFmtId="49" fontId="12" fillId="9" borderId="17" xfId="0" applyNumberFormat="1" applyFont="1" applyFill="1" applyBorder="1" applyAlignment="1">
      <alignment horizontal="center" vertical="center"/>
    </xf>
    <xf numFmtId="167" fontId="18" fillId="3" borderId="20" xfId="1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/>
    <xf numFmtId="0" fontId="21" fillId="0" borderId="0" xfId="0" applyFont="1" applyAlignment="1">
      <alignment horizontal="left" vertical="center" indent="1"/>
    </xf>
    <xf numFmtId="0" fontId="16" fillId="7" borderId="0" xfId="0" applyFont="1" applyFill="1" applyAlignment="1">
      <alignment horizontal="center" vertical="center"/>
    </xf>
    <xf numFmtId="1" fontId="6" fillId="6" borderId="1" xfId="1" applyNumberFormat="1" applyFont="1" applyFill="1" applyBorder="1" applyAlignment="1">
      <alignment horizontal="left" vertical="center"/>
    </xf>
    <xf numFmtId="1" fontId="6" fillId="6" borderId="2" xfId="1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" fontId="9" fillId="2" borderId="7" xfId="1" applyNumberFormat="1" applyFont="1" applyFill="1" applyBorder="1" applyAlignment="1">
      <alignment vertical="center"/>
    </xf>
    <xf numFmtId="1" fontId="9" fillId="2" borderId="11" xfId="1" applyNumberFormat="1" applyFont="1" applyFill="1" applyBorder="1" applyAlignment="1">
      <alignment vertical="center"/>
    </xf>
    <xf numFmtId="1" fontId="9" fillId="2" borderId="13" xfId="1" applyNumberFormat="1" applyFont="1" applyFill="1" applyBorder="1" applyAlignment="1">
      <alignment vertical="center"/>
    </xf>
    <xf numFmtId="1" fontId="9" fillId="2" borderId="8" xfId="1" applyNumberFormat="1" applyFont="1" applyFill="1" applyBorder="1" applyAlignment="1">
      <alignment horizontal="center" vertical="center"/>
    </xf>
    <xf numFmtId="1" fontId="9" fillId="2" borderId="6" xfId="1" applyNumberFormat="1" applyFont="1" applyFill="1" applyBorder="1" applyAlignment="1">
      <alignment horizontal="center" vertical="center"/>
    </xf>
    <xf numFmtId="1" fontId="9" fillId="2" borderId="14" xfId="1" applyNumberFormat="1" applyFont="1" applyFill="1" applyBorder="1" applyAlignment="1">
      <alignment horizontal="center" vertical="center"/>
    </xf>
    <xf numFmtId="167" fontId="10" fillId="8" borderId="8" xfId="1" applyNumberFormat="1" applyFont="1" applyFill="1" applyBorder="1" applyAlignment="1" applyProtection="1">
      <alignment horizontal="center" vertical="center"/>
      <protection locked="0"/>
    </xf>
    <xf numFmtId="167" fontId="10" fillId="8" borderId="6" xfId="1" applyNumberFormat="1" applyFont="1" applyFill="1" applyBorder="1" applyAlignment="1" applyProtection="1">
      <alignment horizontal="center" vertical="center"/>
      <protection locked="0"/>
    </xf>
    <xf numFmtId="167" fontId="10" fillId="8" borderId="14" xfId="1" applyNumberFormat="1" applyFont="1" applyFill="1" applyBorder="1" applyAlignment="1" applyProtection="1">
      <alignment horizontal="center" vertical="center"/>
      <protection locked="0"/>
    </xf>
    <xf numFmtId="167" fontId="0" fillId="3" borderId="8" xfId="1" applyNumberFormat="1" applyFont="1" applyFill="1" applyBorder="1" applyAlignment="1">
      <alignment horizontal="center" vertical="center"/>
    </xf>
    <xf numFmtId="167" fontId="0" fillId="3" borderId="6" xfId="1" applyNumberFormat="1" applyFont="1" applyFill="1" applyBorder="1" applyAlignment="1">
      <alignment horizontal="center" vertical="center"/>
    </xf>
    <xf numFmtId="167" fontId="0" fillId="3" borderId="14" xfId="1" applyNumberFormat="1" applyFont="1" applyFill="1" applyBorder="1" applyAlignment="1">
      <alignment horizontal="center" vertical="center"/>
    </xf>
    <xf numFmtId="167" fontId="8" fillId="3" borderId="10" xfId="1" applyNumberFormat="1" applyFont="1" applyFill="1" applyBorder="1" applyAlignment="1">
      <alignment horizontal="center" vertical="center"/>
    </xf>
    <xf numFmtId="167" fontId="8" fillId="3" borderId="12" xfId="1" applyNumberFormat="1" applyFont="1" applyFill="1" applyBorder="1" applyAlignment="1">
      <alignment horizontal="center" vertical="center"/>
    </xf>
    <xf numFmtId="167" fontId="8" fillId="3" borderId="16" xfId="1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65" fontId="15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" fontId="4" fillId="2" borderId="21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0" fillId="8" borderId="29" xfId="0" applyFill="1" applyBorder="1"/>
  </cellXfs>
  <cellStyles count="2">
    <cellStyle name="Millares" xfId="1" builtinId="3"/>
    <cellStyle name="Normal" xfId="0" builtinId="0"/>
  </cellStyles>
  <dxfs count="41"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font>
        <color rgb="FF000099"/>
      </font>
    </dxf>
    <dxf>
      <font>
        <color rgb="FF000099"/>
      </font>
      <fill>
        <patternFill patternType="none">
          <bgColor auto="1"/>
        </patternFill>
      </fill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6" formatCode="dd/mm/yyyy;@"/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6" formatCode="dd/mm/yyyy;@"/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9:N58" headerRowCount="0" totalsRowShown="0" headerRowDxfId="40" dataDxfId="38" headerRowBorderDxfId="39" tableBorderDxfId="37" totalsRowBorderDxfId="36">
  <tableColumns count="14">
    <tableColumn id="1" xr3:uid="{00000000-0010-0000-0000-000001000000}" name="Columna1" headerRowDxfId="35" dataDxfId="34"/>
    <tableColumn id="2" xr3:uid="{00000000-0010-0000-0000-000002000000}" name="Columna2" headerRowDxfId="33" dataDxfId="32"/>
    <tableColumn id="3" xr3:uid="{00000000-0010-0000-0000-000003000000}" name="Columna3" headerRowDxfId="31" dataDxfId="30"/>
    <tableColumn id="4" xr3:uid="{00000000-0010-0000-0000-000004000000}" name="Columna4" headerRowDxfId="29" dataDxfId="28"/>
    <tableColumn id="5" xr3:uid="{00000000-0010-0000-0000-000005000000}" name="Columna5" headerRowDxfId="27" dataDxfId="26"/>
    <tableColumn id="6" xr3:uid="{00000000-0010-0000-0000-000006000000}" name="Columna6" headerRowDxfId="25" dataDxfId="24"/>
    <tableColumn id="7" xr3:uid="{00000000-0010-0000-0000-000007000000}" name="Columna7" headerRowDxfId="23" dataDxfId="22"/>
    <tableColumn id="8" xr3:uid="{00000000-0010-0000-0000-000008000000}" name="Columna8" headerRowDxfId="21" dataDxfId="20"/>
    <tableColumn id="9" xr3:uid="{00000000-0010-0000-0000-000009000000}" name="Columna9" headerRowDxfId="19" dataDxfId="18"/>
    <tableColumn id="10" xr3:uid="{00000000-0010-0000-0000-00000A000000}" name="Columna10" headerRowDxfId="17" dataDxfId="16"/>
    <tableColumn id="11" xr3:uid="{00000000-0010-0000-0000-00000B000000}" name="Columna11" headerRowDxfId="15" dataDxfId="14"/>
    <tableColumn id="12" xr3:uid="{00000000-0010-0000-0000-00000C000000}" name="Columna12" headerRowDxfId="13" dataDxfId="12"/>
    <tableColumn id="14" xr3:uid="{00000000-0010-0000-0000-00000E000000}" name="Columna14" headerRowDxfId="11" dataDxfId="10"/>
    <tableColumn id="15" xr3:uid="{00000000-0010-0000-0000-00000F000000}" name="Columna15" headerRowDxfId="9" dataDxfId="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3"/>
  <sheetViews>
    <sheetView view="pageLayout" zoomScaleNormal="100" workbookViewId="0">
      <selection activeCell="D39" sqref="D39"/>
    </sheetView>
  </sheetViews>
  <sheetFormatPr baseColWidth="10" defaultRowHeight="15" x14ac:dyDescent="0.25"/>
  <cols>
    <col min="2" max="2" width="27.140625" bestFit="1" customWidth="1"/>
    <col min="11" max="11" width="27.140625" customWidth="1"/>
  </cols>
  <sheetData>
    <row r="2" spans="1:10" ht="31.5" x14ac:dyDescent="0.25">
      <c r="A2" s="79" t="s">
        <v>29</v>
      </c>
      <c r="B2" s="79"/>
      <c r="C2" s="79"/>
      <c r="D2" s="79"/>
      <c r="E2" s="79"/>
      <c r="F2" s="79"/>
      <c r="G2" s="79"/>
      <c r="H2" s="79"/>
      <c r="I2" s="79"/>
    </row>
    <row r="4" spans="1:10" x14ac:dyDescent="0.25">
      <c r="A4" s="68" t="s">
        <v>30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25">
      <c r="A6" s="69" t="s">
        <v>31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</row>
    <row r="8" spans="1:10" x14ac:dyDescent="0.25">
      <c r="A8" s="68" t="s">
        <v>44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x14ac:dyDescent="0.25">
      <c r="A9" s="70"/>
      <c r="B9" s="68"/>
      <c r="C9" s="68"/>
      <c r="D9" s="68"/>
      <c r="E9" s="68"/>
      <c r="F9" s="68"/>
      <c r="G9" s="68"/>
      <c r="H9" s="68"/>
      <c r="I9" s="68"/>
      <c r="J9" s="68"/>
    </row>
    <row r="10" spans="1:10" x14ac:dyDescent="0.25">
      <c r="A10" s="71" t="s">
        <v>45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70"/>
      <c r="B11" s="68"/>
      <c r="C11" s="68"/>
      <c r="D11" s="68"/>
      <c r="E11" s="68"/>
      <c r="F11" s="68"/>
      <c r="G11" s="68"/>
      <c r="H11" s="68"/>
      <c r="I11" s="68"/>
      <c r="J11" s="68"/>
    </row>
    <row r="12" spans="1:10" x14ac:dyDescent="0.25">
      <c r="A12" s="71" t="s">
        <v>46</v>
      </c>
      <c r="B12" s="68"/>
      <c r="C12" s="68"/>
      <c r="D12" s="68"/>
      <c r="E12" s="68"/>
      <c r="F12" s="68"/>
      <c r="G12" s="68"/>
      <c r="H12" s="68"/>
      <c r="I12" s="68"/>
      <c r="J12" s="68"/>
    </row>
    <row r="13" spans="1:10" x14ac:dyDescent="0.25">
      <c r="A13" s="70"/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25">
      <c r="A14" s="71" t="s">
        <v>47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25">
      <c r="A15" s="70"/>
      <c r="B15" s="68"/>
      <c r="C15" s="68"/>
      <c r="D15" s="68"/>
      <c r="E15" s="68"/>
      <c r="F15" s="68"/>
      <c r="G15" s="68"/>
      <c r="H15" s="68"/>
      <c r="I15" s="68"/>
      <c r="J15" s="68"/>
    </row>
    <row r="16" spans="1:10" x14ac:dyDescent="0.25">
      <c r="A16" s="71" t="s">
        <v>48</v>
      </c>
      <c r="B16" s="68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ht="18" customHeight="1" x14ac:dyDescent="0.25">
      <c r="A18" s="69" t="s">
        <v>41</v>
      </c>
      <c r="B18" s="68"/>
      <c r="C18" s="68"/>
      <c r="D18" s="68"/>
      <c r="E18" s="68"/>
      <c r="F18" s="68"/>
      <c r="G18" s="68"/>
      <c r="H18" s="68"/>
      <c r="I18" s="68"/>
      <c r="J18" s="68"/>
    </row>
    <row r="19" spans="1:10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25">
      <c r="A20" s="68" t="s">
        <v>39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5">
      <c r="A21" s="70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70" t="s">
        <v>40</v>
      </c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70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72" t="s">
        <v>61</v>
      </c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70"/>
      <c r="B25" s="68" t="s">
        <v>62</v>
      </c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F26" s="68"/>
      <c r="G26" s="68"/>
      <c r="H26" s="68"/>
      <c r="I26" s="68"/>
      <c r="J26" s="68"/>
    </row>
    <row r="27" spans="1:10" x14ac:dyDescent="0.25">
      <c r="A27" s="70" t="s">
        <v>63</v>
      </c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73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72" t="s">
        <v>49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 t="s">
        <v>64</v>
      </c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B31" s="68"/>
      <c r="C31" s="68"/>
      <c r="D31" s="68"/>
      <c r="E31" s="68"/>
      <c r="F31" s="68"/>
      <c r="G31" s="68"/>
      <c r="H31" s="68"/>
      <c r="I31" s="68"/>
      <c r="J31" s="68"/>
    </row>
    <row r="32" spans="1:10" x14ac:dyDescent="0.25">
      <c r="A32" s="69" t="s">
        <v>42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4" spans="1:10" ht="15" customHeight="1" x14ac:dyDescent="0.25">
      <c r="A34" s="68" t="s">
        <v>50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15" customHeight="1" x14ac:dyDescent="0.25">
      <c r="A35" s="70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15" customHeight="1" x14ac:dyDescent="0.25">
      <c r="A36" s="71" t="s">
        <v>51</v>
      </c>
      <c r="D36" s="68"/>
      <c r="G36" s="68"/>
      <c r="H36" s="68"/>
      <c r="I36" s="68"/>
      <c r="J36" s="68"/>
    </row>
    <row r="37" spans="1:10" ht="15.75" customHeight="1" x14ac:dyDescent="0.25">
      <c r="A37" s="70"/>
      <c r="B37" s="74" t="s">
        <v>38</v>
      </c>
      <c r="C37" s="74" t="s">
        <v>37</v>
      </c>
      <c r="D37" s="68"/>
      <c r="G37" s="68"/>
      <c r="H37" s="68"/>
      <c r="I37" s="68"/>
      <c r="J37" s="68"/>
    </row>
    <row r="38" spans="1:10" ht="15" customHeight="1" x14ac:dyDescent="0.25">
      <c r="A38" s="68"/>
      <c r="B38" s="75" t="s">
        <v>3</v>
      </c>
      <c r="C38" s="74">
        <v>1</v>
      </c>
      <c r="D38" s="68"/>
      <c r="G38" s="68"/>
      <c r="H38" s="68"/>
      <c r="I38" s="68"/>
      <c r="J38" s="68"/>
    </row>
    <row r="39" spans="1:10" ht="15" customHeight="1" x14ac:dyDescent="0.25">
      <c r="A39" s="68"/>
      <c r="B39" s="75" t="s">
        <v>20</v>
      </c>
      <c r="C39" s="74">
        <v>2</v>
      </c>
      <c r="D39" s="68"/>
      <c r="G39" s="68"/>
      <c r="H39" s="68"/>
      <c r="I39" s="68"/>
      <c r="J39" s="68"/>
    </row>
    <row r="40" spans="1:10" ht="15" customHeight="1" x14ac:dyDescent="0.25">
      <c r="A40" s="68"/>
      <c r="B40" s="75" t="s">
        <v>4</v>
      </c>
      <c r="C40" s="74">
        <v>3</v>
      </c>
      <c r="D40" s="68"/>
      <c r="G40" s="68"/>
      <c r="H40" s="68"/>
      <c r="I40" s="68"/>
      <c r="J40" s="68"/>
    </row>
    <row r="41" spans="1:10" ht="15.75" customHeight="1" x14ac:dyDescent="0.25">
      <c r="A41" s="68"/>
      <c r="B41" s="75" t="s">
        <v>5</v>
      </c>
      <c r="C41" s="74">
        <v>4</v>
      </c>
      <c r="D41" s="68"/>
      <c r="E41" s="68"/>
      <c r="F41" s="68"/>
      <c r="G41" s="68"/>
      <c r="H41" s="68"/>
      <c r="I41" s="68"/>
      <c r="J41" s="68"/>
    </row>
    <row r="42" spans="1:10" ht="15" customHeight="1" x14ac:dyDescent="0.25">
      <c r="A42" s="71" t="s">
        <v>52</v>
      </c>
      <c r="B42" s="68"/>
      <c r="C42" s="68"/>
      <c r="D42" s="68"/>
      <c r="E42" s="68"/>
      <c r="F42" s="68"/>
      <c r="G42" s="68"/>
      <c r="H42" s="68"/>
      <c r="I42" s="68"/>
      <c r="J42" s="68"/>
    </row>
    <row r="43" spans="1:10" ht="15" customHeight="1" x14ac:dyDescent="0.25">
      <c r="A43" s="70"/>
      <c r="B43" s="68"/>
      <c r="C43" s="68"/>
      <c r="D43" s="68"/>
      <c r="E43" s="68"/>
      <c r="F43" s="68"/>
      <c r="G43" s="68"/>
      <c r="H43" s="68"/>
      <c r="I43" s="68"/>
      <c r="J43" s="68"/>
    </row>
    <row r="44" spans="1:10" ht="15.75" customHeight="1" x14ac:dyDescent="0.25">
      <c r="A44" s="71" t="s">
        <v>32</v>
      </c>
      <c r="B44" s="68"/>
      <c r="C44" s="68"/>
      <c r="D44" s="68"/>
      <c r="E44" s="68"/>
      <c r="F44" s="68"/>
      <c r="G44" s="68"/>
      <c r="H44" s="68"/>
      <c r="I44" s="68"/>
      <c r="J44" s="68"/>
    </row>
    <row r="45" spans="1:10" x14ac:dyDescent="0.25">
      <c r="A45" s="73"/>
      <c r="B45" s="68"/>
      <c r="C45" s="68"/>
      <c r="D45" s="68"/>
      <c r="E45" s="68"/>
      <c r="F45" s="68"/>
      <c r="G45" s="68"/>
      <c r="H45" s="68"/>
      <c r="I45" s="68"/>
      <c r="J45" s="68"/>
    </row>
    <row r="46" spans="1:10" ht="15" customHeight="1" x14ac:dyDescent="0.25">
      <c r="A46" s="76" t="s">
        <v>53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 ht="15" customHeight="1" x14ac:dyDescent="0.25">
      <c r="A47" s="73"/>
      <c r="B47" s="68"/>
      <c r="C47" s="68"/>
      <c r="D47" s="68"/>
      <c r="E47" s="68"/>
      <c r="F47" s="68"/>
      <c r="G47" s="68"/>
      <c r="H47" s="68"/>
      <c r="I47" s="68"/>
      <c r="J47" s="68"/>
    </row>
    <row r="48" spans="1:10" ht="15.75" customHeight="1" x14ac:dyDescent="0.25">
      <c r="A48" s="76" t="s">
        <v>54</v>
      </c>
      <c r="B48" s="68"/>
      <c r="C48" s="68"/>
      <c r="D48" s="68"/>
      <c r="E48" s="68"/>
      <c r="F48" s="68"/>
      <c r="G48" s="68"/>
      <c r="H48" s="68"/>
      <c r="I48" s="68"/>
      <c r="J48" s="68"/>
    </row>
    <row r="49" spans="1:10" x14ac:dyDescent="0.25">
      <c r="A49" s="70"/>
      <c r="B49" s="68"/>
      <c r="C49" s="68"/>
      <c r="D49" s="68"/>
      <c r="E49" s="68"/>
      <c r="F49" s="68"/>
      <c r="G49" s="68"/>
      <c r="H49" s="68"/>
      <c r="I49" s="68"/>
      <c r="J49" s="68"/>
    </row>
    <row r="50" spans="1:10" x14ac:dyDescent="0.25">
      <c r="A50" s="71" t="s">
        <v>55</v>
      </c>
      <c r="B50" s="68"/>
      <c r="C50" s="68"/>
      <c r="D50" s="68"/>
      <c r="E50" s="68"/>
      <c r="F50" s="68"/>
      <c r="G50" s="68"/>
      <c r="H50" s="68"/>
      <c r="I50" s="68"/>
      <c r="J50" s="68"/>
    </row>
    <row r="51" spans="1:10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</row>
    <row r="52" spans="1:10" x14ac:dyDescent="0.25">
      <c r="A52" s="69" t="s">
        <v>43</v>
      </c>
      <c r="B52" s="68"/>
      <c r="C52" s="68"/>
      <c r="D52" s="68"/>
      <c r="E52" s="68"/>
      <c r="F52" s="68"/>
      <c r="G52" s="68"/>
      <c r="H52" s="68"/>
      <c r="I52" s="68"/>
      <c r="J52" s="68"/>
    </row>
    <row r="53" spans="1:10" x14ac:dyDescent="0.25">
      <c r="A53" s="70"/>
      <c r="B53" s="68"/>
      <c r="C53" s="68"/>
      <c r="D53" s="68"/>
      <c r="E53" s="68"/>
      <c r="F53" s="68"/>
      <c r="G53" s="68"/>
      <c r="H53" s="68"/>
      <c r="I53" s="68"/>
      <c r="J53" s="68"/>
    </row>
    <row r="54" spans="1:10" x14ac:dyDescent="0.25">
      <c r="A54" s="70" t="s">
        <v>56</v>
      </c>
      <c r="B54" s="68"/>
      <c r="C54" s="68"/>
      <c r="D54" s="68"/>
      <c r="E54" s="68"/>
      <c r="F54" s="68"/>
      <c r="G54" s="68"/>
      <c r="H54" s="68"/>
      <c r="I54" s="68"/>
      <c r="J54" s="68"/>
    </row>
    <row r="55" spans="1:10" x14ac:dyDescent="0.25">
      <c r="A55" s="70"/>
      <c r="B55" s="68"/>
      <c r="C55" s="68"/>
      <c r="D55" s="68"/>
      <c r="E55" s="68"/>
      <c r="F55" s="68"/>
      <c r="G55" s="68"/>
      <c r="H55" s="68"/>
      <c r="I55" s="68"/>
      <c r="J55" s="68"/>
    </row>
    <row r="56" spans="1:10" x14ac:dyDescent="0.25">
      <c r="A56" s="70" t="s">
        <v>57</v>
      </c>
      <c r="B56" s="68"/>
      <c r="C56" s="68"/>
      <c r="D56" s="68"/>
      <c r="E56" s="68"/>
      <c r="F56" s="68"/>
      <c r="G56" s="68"/>
      <c r="H56" s="68"/>
      <c r="I56" s="68"/>
      <c r="J56" s="68"/>
    </row>
    <row r="57" spans="1:10" x14ac:dyDescent="0.25">
      <c r="A57" s="70"/>
      <c r="B57" s="68"/>
      <c r="C57" s="68"/>
      <c r="D57" s="68"/>
      <c r="E57" s="68"/>
      <c r="F57" s="68"/>
      <c r="G57" s="68"/>
      <c r="H57" s="68"/>
      <c r="I57" s="68"/>
      <c r="J57" s="68"/>
    </row>
    <row r="58" spans="1:10" x14ac:dyDescent="0.25">
      <c r="A58" s="77" t="s">
        <v>58</v>
      </c>
      <c r="B58" s="68"/>
      <c r="C58" s="68"/>
      <c r="D58" s="68"/>
      <c r="E58" s="68"/>
      <c r="F58" s="68"/>
      <c r="G58" s="68"/>
      <c r="H58" s="68"/>
      <c r="I58" s="68"/>
      <c r="J58" s="68"/>
    </row>
    <row r="59" spans="1:10" x14ac:dyDescent="0.25">
      <c r="A59" s="70"/>
      <c r="B59" s="68"/>
      <c r="C59" s="68"/>
      <c r="D59" s="68"/>
      <c r="E59" s="68"/>
      <c r="F59" s="68"/>
      <c r="G59" s="68"/>
      <c r="H59" s="68"/>
      <c r="I59" s="68"/>
      <c r="J59" s="68"/>
    </row>
    <row r="60" spans="1:10" x14ac:dyDescent="0.25">
      <c r="A60" s="78" t="s">
        <v>59</v>
      </c>
      <c r="B60" s="68"/>
      <c r="C60" s="68"/>
      <c r="D60" s="68"/>
      <c r="E60" s="68"/>
      <c r="F60" s="68"/>
      <c r="G60" s="68"/>
      <c r="H60" s="68"/>
      <c r="I60" s="68"/>
      <c r="J60" s="68"/>
    </row>
    <row r="61" spans="1:10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</row>
    <row r="62" spans="1:10" x14ac:dyDescent="0.25">
      <c r="A62" s="77" t="s">
        <v>60</v>
      </c>
      <c r="B62" s="68"/>
      <c r="C62" s="68"/>
      <c r="D62" s="68"/>
      <c r="E62" s="68"/>
    </row>
    <row r="63" spans="1:10" x14ac:dyDescent="0.25">
      <c r="A63" s="70"/>
    </row>
    <row r="64" spans="1:10" x14ac:dyDescent="0.25">
      <c r="A64" s="9"/>
    </row>
    <row r="65" spans="1:1" x14ac:dyDescent="0.25">
      <c r="A65" s="57"/>
    </row>
    <row r="66" spans="1:1" x14ac:dyDescent="0.25">
      <c r="A66" s="56"/>
    </row>
    <row r="67" spans="1:1" x14ac:dyDescent="0.25">
      <c r="A67" s="9"/>
    </row>
    <row r="68" spans="1:1" x14ac:dyDescent="0.25">
      <c r="A68" s="9"/>
    </row>
    <row r="69" spans="1:1" x14ac:dyDescent="0.25">
      <c r="A69" s="55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</sheetData>
  <mergeCells count="1">
    <mergeCell ref="A2:I2"/>
  </mergeCells>
  <pageMargins left="0.22458333333333333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view="pageLayout" zoomScale="75" zoomScaleNormal="75" zoomScalePageLayoutView="75" workbookViewId="0">
      <selection activeCell="C25" sqref="C25"/>
    </sheetView>
  </sheetViews>
  <sheetFormatPr baseColWidth="10" defaultRowHeight="15" x14ac:dyDescent="0.25"/>
  <cols>
    <col min="1" max="1" width="28.5703125" customWidth="1"/>
    <col min="2" max="2" width="15.28515625" customWidth="1"/>
    <col min="3" max="3" width="44.5703125" customWidth="1"/>
    <col min="4" max="4" width="19.85546875" customWidth="1"/>
    <col min="5" max="5" width="15.5703125" customWidth="1"/>
    <col min="6" max="6" width="16.5703125" customWidth="1"/>
    <col min="7" max="7" width="14.42578125" customWidth="1"/>
  </cols>
  <sheetData>
    <row r="1" spans="1:9" ht="79.5" customHeight="1" x14ac:dyDescent="0.25">
      <c r="I1" s="8"/>
    </row>
    <row r="2" spans="1:9" ht="28.35" customHeight="1" x14ac:dyDescent="0.25">
      <c r="A2" s="80" t="s">
        <v>0</v>
      </c>
      <c r="B2" s="81"/>
      <c r="C2" s="17"/>
      <c r="D2" s="6" t="s">
        <v>6</v>
      </c>
      <c r="E2" s="6" t="s">
        <v>7</v>
      </c>
      <c r="F2" s="19"/>
    </row>
    <row r="3" spans="1:9" ht="28.35" customHeight="1" x14ac:dyDescent="0.25">
      <c r="A3" s="80" t="s">
        <v>22</v>
      </c>
      <c r="B3" s="81"/>
      <c r="C3" s="16"/>
      <c r="D3" s="82" t="s">
        <v>23</v>
      </c>
      <c r="E3" s="83"/>
      <c r="F3" s="18"/>
    </row>
    <row r="4" spans="1:9" ht="37.5" customHeight="1" x14ac:dyDescent="0.25">
      <c r="A4" s="5"/>
      <c r="B4" s="5"/>
      <c r="C4" s="5"/>
      <c r="D4" s="5"/>
      <c r="E4" s="5"/>
      <c r="F4" s="5"/>
    </row>
    <row r="5" spans="1:9" ht="48" thickBot="1" x14ac:dyDescent="0.3">
      <c r="A5" s="14" t="s">
        <v>2</v>
      </c>
      <c r="B5" s="15" t="s">
        <v>1</v>
      </c>
      <c r="C5" s="15" t="s">
        <v>25</v>
      </c>
      <c r="D5" s="14" t="s">
        <v>33</v>
      </c>
      <c r="E5" s="14" t="s">
        <v>34</v>
      </c>
      <c r="F5" s="14" t="s">
        <v>35</v>
      </c>
    </row>
    <row r="6" spans="1:9" ht="20.100000000000001" customHeight="1" x14ac:dyDescent="0.25">
      <c r="A6" s="86" t="s">
        <v>3</v>
      </c>
      <c r="B6" s="89">
        <v>1</v>
      </c>
      <c r="C6" s="59"/>
      <c r="D6" s="92"/>
      <c r="E6" s="95">
        <f>SUMIF(FACTURAS!B9:B58,B6,FACTURAS!L9:L58)</f>
        <v>0</v>
      </c>
      <c r="F6" s="98">
        <f>IF(E6&gt;D6,D6,E6)</f>
        <v>0</v>
      </c>
    </row>
    <row r="7" spans="1:9" ht="20.100000000000001" customHeight="1" x14ac:dyDescent="0.25">
      <c r="A7" s="87"/>
      <c r="B7" s="90"/>
      <c r="C7" s="60"/>
      <c r="D7" s="93"/>
      <c r="E7" s="96"/>
      <c r="F7" s="99"/>
    </row>
    <row r="8" spans="1:9" ht="20.100000000000001" customHeight="1" x14ac:dyDescent="0.25">
      <c r="A8" s="87"/>
      <c r="B8" s="90"/>
      <c r="C8" s="60"/>
      <c r="D8" s="93"/>
      <c r="E8" s="96"/>
      <c r="F8" s="99"/>
    </row>
    <row r="9" spans="1:9" ht="20.100000000000001" customHeight="1" thickBot="1" x14ac:dyDescent="0.3">
      <c r="A9" s="88"/>
      <c r="B9" s="91"/>
      <c r="C9" s="61"/>
      <c r="D9" s="94"/>
      <c r="E9" s="97"/>
      <c r="F9" s="100"/>
    </row>
    <row r="10" spans="1:9" ht="20.100000000000001" customHeight="1" x14ac:dyDescent="0.25">
      <c r="A10" s="86" t="s">
        <v>20</v>
      </c>
      <c r="B10" s="89">
        <v>2</v>
      </c>
      <c r="C10" s="62"/>
      <c r="D10" s="92"/>
      <c r="E10" s="95">
        <f>SUMIF(FACTURAS!B9:B58,INVERSIONES!B10,FACTURAS!L9:L58)</f>
        <v>0</v>
      </c>
      <c r="F10" s="98">
        <f>IF(E10&gt;D10,D10,E10)</f>
        <v>0</v>
      </c>
    </row>
    <row r="11" spans="1:9" ht="20.100000000000001" customHeight="1" x14ac:dyDescent="0.25">
      <c r="A11" s="87"/>
      <c r="B11" s="90"/>
      <c r="C11" s="63"/>
      <c r="D11" s="93"/>
      <c r="E11" s="96"/>
      <c r="F11" s="99"/>
    </row>
    <row r="12" spans="1:9" ht="20.100000000000001" customHeight="1" x14ac:dyDescent="0.25">
      <c r="A12" s="87"/>
      <c r="B12" s="90"/>
      <c r="C12" s="63"/>
      <c r="D12" s="93"/>
      <c r="E12" s="96"/>
      <c r="F12" s="99"/>
    </row>
    <row r="13" spans="1:9" ht="20.100000000000001" customHeight="1" thickBot="1" x14ac:dyDescent="0.3">
      <c r="A13" s="88"/>
      <c r="B13" s="91"/>
      <c r="C13" s="64"/>
      <c r="D13" s="94"/>
      <c r="E13" s="97"/>
      <c r="F13" s="100"/>
    </row>
    <row r="14" spans="1:9" ht="20.100000000000001" customHeight="1" x14ac:dyDescent="0.25">
      <c r="A14" s="86" t="s">
        <v>4</v>
      </c>
      <c r="B14" s="89">
        <v>3</v>
      </c>
      <c r="C14" s="59"/>
      <c r="D14" s="92"/>
      <c r="E14" s="95">
        <f>SUMIF(FACTURAS!B9:B58,INVERSIONES!B14,FACTURAS!L9:L58)</f>
        <v>0</v>
      </c>
      <c r="F14" s="98">
        <f>IF(E14&gt;D14,D14,E14)</f>
        <v>0</v>
      </c>
    </row>
    <row r="15" spans="1:9" ht="20.100000000000001" customHeight="1" x14ac:dyDescent="0.25">
      <c r="A15" s="87"/>
      <c r="B15" s="90"/>
      <c r="C15" s="65"/>
      <c r="D15" s="93"/>
      <c r="E15" s="96"/>
      <c r="F15" s="99"/>
    </row>
    <row r="16" spans="1:9" ht="20.100000000000001" customHeight="1" x14ac:dyDescent="0.25">
      <c r="A16" s="87"/>
      <c r="B16" s="90"/>
      <c r="C16" s="65"/>
      <c r="D16" s="93"/>
      <c r="E16" s="96"/>
      <c r="F16" s="99"/>
    </row>
    <row r="17" spans="1:6" ht="20.100000000000001" customHeight="1" thickBot="1" x14ac:dyDescent="0.3">
      <c r="A17" s="88"/>
      <c r="B17" s="91"/>
      <c r="C17" s="66"/>
      <c r="D17" s="94"/>
      <c r="E17" s="97"/>
      <c r="F17" s="100"/>
    </row>
    <row r="18" spans="1:6" ht="20.100000000000001" customHeight="1" x14ac:dyDescent="0.25">
      <c r="A18" s="86" t="s">
        <v>5</v>
      </c>
      <c r="B18" s="89">
        <v>4</v>
      </c>
      <c r="C18" s="59"/>
      <c r="D18" s="92"/>
      <c r="E18" s="95">
        <f>SUMIF(FACTURAS!B9:B58,INVERSIONES!B18,FACTURAS!L9:L58)</f>
        <v>0</v>
      </c>
      <c r="F18" s="98">
        <f>IF(E18&gt;D18,D18,E18)</f>
        <v>0</v>
      </c>
    </row>
    <row r="19" spans="1:6" ht="20.100000000000001" customHeight="1" x14ac:dyDescent="0.25">
      <c r="A19" s="87"/>
      <c r="B19" s="90"/>
      <c r="C19" s="65"/>
      <c r="D19" s="93"/>
      <c r="E19" s="96"/>
      <c r="F19" s="99"/>
    </row>
    <row r="20" spans="1:6" ht="20.100000000000001" customHeight="1" x14ac:dyDescent="0.25">
      <c r="A20" s="87"/>
      <c r="B20" s="90"/>
      <c r="C20" s="65"/>
      <c r="D20" s="93"/>
      <c r="E20" s="96"/>
      <c r="F20" s="99"/>
    </row>
    <row r="21" spans="1:6" ht="19.5" customHeight="1" thickBot="1" x14ac:dyDescent="0.3">
      <c r="A21" s="88"/>
      <c r="B21" s="91"/>
      <c r="C21" s="64"/>
      <c r="D21" s="94"/>
      <c r="E21" s="97"/>
      <c r="F21" s="100"/>
    </row>
    <row r="22" spans="1:6" ht="31.5" customHeight="1" thickBot="1" x14ac:dyDescent="0.3">
      <c r="A22" s="7"/>
      <c r="B22" s="7"/>
      <c r="D22" s="58">
        <f>SUM(D6:D21)</f>
        <v>0</v>
      </c>
      <c r="E22" s="58">
        <f>SUM(E6:E21)</f>
        <v>0</v>
      </c>
      <c r="F22" s="58">
        <f>SUM(F6:F21)</f>
        <v>0</v>
      </c>
    </row>
    <row r="23" spans="1:6" ht="56.85" customHeight="1" thickBot="1" x14ac:dyDescent="0.3">
      <c r="A23" s="7"/>
      <c r="B23" s="7"/>
      <c r="C23" s="7"/>
      <c r="D23" s="84" t="s">
        <v>36</v>
      </c>
      <c r="E23" s="85"/>
      <c r="F23" s="67">
        <f>F22</f>
        <v>0</v>
      </c>
    </row>
    <row r="25" spans="1:6" ht="18.75" x14ac:dyDescent="0.25">
      <c r="B25" s="1" t="s">
        <v>21</v>
      </c>
    </row>
  </sheetData>
  <mergeCells count="24">
    <mergeCell ref="F14:F17"/>
    <mergeCell ref="A18:A21"/>
    <mergeCell ref="B18:B21"/>
    <mergeCell ref="D18:D21"/>
    <mergeCell ref="E18:E21"/>
    <mergeCell ref="F18:F21"/>
    <mergeCell ref="F6:F9"/>
    <mergeCell ref="A10:A13"/>
    <mergeCell ref="B10:B13"/>
    <mergeCell ref="D10:D13"/>
    <mergeCell ref="E10:E13"/>
    <mergeCell ref="F10:F13"/>
    <mergeCell ref="A2:B2"/>
    <mergeCell ref="A3:B3"/>
    <mergeCell ref="D3:E3"/>
    <mergeCell ref="D23:E23"/>
    <mergeCell ref="A6:A9"/>
    <mergeCell ref="B6:B9"/>
    <mergeCell ref="D6:D9"/>
    <mergeCell ref="E6:E9"/>
    <mergeCell ref="A14:A17"/>
    <mergeCell ref="B14:B17"/>
    <mergeCell ref="D14:D17"/>
    <mergeCell ref="E14:E17"/>
  </mergeCells>
  <conditionalFormatting sqref="B25">
    <cfRule type="cellIs" dxfId="7" priority="1" operator="greaterThan">
      <formula>0</formula>
    </cfRule>
    <cfRule type="cellIs" dxfId="6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&amp;C&amp;"-,Negrita"&amp;16&amp;K03+000&amp;G  
CUENTA JUSTIFICATIVA DE LA CONVOCATORIA DE AYUDAS LEADER AGRO, AGROINDUSTRIA Y DIVERSIFICACIÓN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1"/>
  <sheetViews>
    <sheetView tabSelected="1" view="pageLayout" topLeftCell="A25" zoomScale="90" zoomScaleNormal="100" zoomScalePageLayoutView="90" workbookViewId="0">
      <selection sqref="A1:N1"/>
    </sheetView>
  </sheetViews>
  <sheetFormatPr baseColWidth="10" defaultRowHeight="15" x14ac:dyDescent="0.25"/>
  <cols>
    <col min="1" max="1" width="7.85546875" customWidth="1"/>
    <col min="2" max="2" width="12.28515625" customWidth="1"/>
    <col min="3" max="3" width="13.140625" customWidth="1"/>
    <col min="4" max="4" width="9.85546875" customWidth="1"/>
    <col min="6" max="6" width="10.140625" customWidth="1"/>
    <col min="7" max="9" width="11.42578125" customWidth="1"/>
    <col min="10" max="10" width="12.28515625" customWidth="1"/>
    <col min="11" max="11" width="12.7109375" customWidth="1"/>
    <col min="12" max="13" width="12.28515625" customWidth="1"/>
    <col min="14" max="14" width="23.85546875" customWidth="1"/>
  </cols>
  <sheetData>
    <row r="1" spans="1:14" ht="50.25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0</v>
      </c>
      <c r="B2" s="106">
        <f>INVERSIONES!C2</f>
        <v>0</v>
      </c>
      <c r="C2" s="106"/>
      <c r="D2" s="106"/>
      <c r="E2" s="106"/>
      <c r="F2" s="106"/>
      <c r="G2" s="106"/>
      <c r="J2" s="4" t="s">
        <v>6</v>
      </c>
      <c r="K2" s="116" t="s">
        <v>7</v>
      </c>
      <c r="L2" s="117"/>
      <c r="M2" s="106">
        <f>INVERSIONES!F2</f>
        <v>0</v>
      </c>
      <c r="N2" s="106"/>
    </row>
    <row r="3" spans="1:14" ht="15.75" x14ac:dyDescent="0.3">
      <c r="A3" s="3" t="s">
        <v>22</v>
      </c>
      <c r="B3" s="106">
        <f>INVERSIONES!C3</f>
        <v>0</v>
      </c>
      <c r="C3" s="106"/>
      <c r="D3" s="106"/>
      <c r="E3" s="106"/>
      <c r="F3" s="106"/>
      <c r="G3" s="106"/>
      <c r="J3" s="113" t="s">
        <v>23</v>
      </c>
      <c r="K3" s="114"/>
      <c r="L3" s="115"/>
      <c r="M3" s="106">
        <f>INVERSIONES!F3</f>
        <v>0</v>
      </c>
      <c r="N3" s="106"/>
    </row>
    <row r="5" spans="1:14" ht="15.75" thickBot="1" x14ac:dyDescent="0.3"/>
    <row r="6" spans="1:14" x14ac:dyDescent="0.25">
      <c r="A6" s="111" t="s">
        <v>10</v>
      </c>
      <c r="B6" s="50" t="s">
        <v>8</v>
      </c>
      <c r="C6" s="108" t="s">
        <v>9</v>
      </c>
      <c r="D6" s="109"/>
      <c r="E6" s="109"/>
      <c r="F6" s="109"/>
      <c r="G6" s="109"/>
      <c r="H6" s="109"/>
      <c r="I6" s="110"/>
      <c r="J6" s="101" t="s">
        <v>18</v>
      </c>
      <c r="K6" s="102"/>
      <c r="L6" s="102"/>
      <c r="M6" s="103"/>
      <c r="N6" s="104" t="s">
        <v>19</v>
      </c>
    </row>
    <row r="7" spans="1:14" ht="38.25" x14ac:dyDescent="0.25">
      <c r="A7" s="112"/>
      <c r="B7" s="51" t="s">
        <v>1</v>
      </c>
      <c r="C7" s="20" t="s">
        <v>14</v>
      </c>
      <c r="D7" s="12" t="s">
        <v>11</v>
      </c>
      <c r="E7" s="12" t="s">
        <v>13</v>
      </c>
      <c r="F7" s="12" t="s">
        <v>12</v>
      </c>
      <c r="G7" s="12" t="s">
        <v>15</v>
      </c>
      <c r="H7" s="12" t="s">
        <v>26</v>
      </c>
      <c r="I7" s="21" t="s">
        <v>27</v>
      </c>
      <c r="J7" s="29" t="s">
        <v>17</v>
      </c>
      <c r="K7" s="13" t="s">
        <v>28</v>
      </c>
      <c r="L7" s="13" t="s">
        <v>24</v>
      </c>
      <c r="M7" s="30" t="s">
        <v>16</v>
      </c>
      <c r="N7" s="105"/>
    </row>
    <row r="8" spans="1:14" x14ac:dyDescent="0.25">
      <c r="A8" s="22"/>
      <c r="B8" s="23"/>
      <c r="C8" s="22"/>
      <c r="I8" s="23"/>
      <c r="J8" s="22"/>
      <c r="M8" s="23"/>
      <c r="N8" s="46"/>
    </row>
    <row r="9" spans="1:14" x14ac:dyDescent="0.25">
      <c r="A9" s="52">
        <v>1</v>
      </c>
      <c r="B9" s="25"/>
      <c r="C9" s="24"/>
      <c r="D9" s="10"/>
      <c r="E9" s="10"/>
      <c r="F9" s="10"/>
      <c r="G9" s="31"/>
      <c r="H9" s="34"/>
      <c r="I9" s="35"/>
      <c r="J9" s="40"/>
      <c r="K9" s="34"/>
      <c r="L9" s="34"/>
      <c r="M9" s="43"/>
      <c r="N9" s="47"/>
    </row>
    <row r="10" spans="1:14" x14ac:dyDescent="0.25">
      <c r="A10" s="52">
        <v>2</v>
      </c>
      <c r="B10" s="25"/>
      <c r="C10" s="24"/>
      <c r="D10" s="10"/>
      <c r="E10" s="10"/>
      <c r="F10" s="10"/>
      <c r="G10" s="31"/>
      <c r="H10" s="34"/>
      <c r="I10" s="35"/>
      <c r="J10" s="40"/>
      <c r="K10" s="34"/>
      <c r="L10" s="34"/>
      <c r="M10" s="43"/>
      <c r="N10" s="47"/>
    </row>
    <row r="11" spans="1:14" x14ac:dyDescent="0.25">
      <c r="A11" s="52">
        <v>3</v>
      </c>
      <c r="B11" s="25"/>
      <c r="C11" s="24"/>
      <c r="D11" s="10"/>
      <c r="E11" s="10"/>
      <c r="F11" s="10"/>
      <c r="G11" s="31"/>
      <c r="H11" s="34"/>
      <c r="I11" s="35"/>
      <c r="J11" s="40"/>
      <c r="K11" s="34"/>
      <c r="L11" s="34"/>
      <c r="M11" s="43"/>
      <c r="N11" s="47"/>
    </row>
    <row r="12" spans="1:14" x14ac:dyDescent="0.25">
      <c r="A12" s="52">
        <v>4</v>
      </c>
      <c r="B12" s="25"/>
      <c r="C12" s="24"/>
      <c r="D12" s="10"/>
      <c r="E12" s="10"/>
      <c r="F12" s="10"/>
      <c r="G12" s="31"/>
      <c r="H12" s="34"/>
      <c r="I12" s="35"/>
      <c r="J12" s="40"/>
      <c r="K12" s="34"/>
      <c r="L12" s="34"/>
      <c r="M12" s="43"/>
      <c r="N12" s="47"/>
    </row>
    <row r="13" spans="1:14" x14ac:dyDescent="0.25">
      <c r="A13" s="52">
        <v>5</v>
      </c>
      <c r="B13" s="25"/>
      <c r="C13" s="24"/>
      <c r="D13" s="10"/>
      <c r="E13" s="10"/>
      <c r="F13" s="10"/>
      <c r="G13" s="31"/>
      <c r="H13" s="34"/>
      <c r="I13" s="35"/>
      <c r="J13" s="40"/>
      <c r="K13" s="34"/>
      <c r="L13" s="34"/>
      <c r="M13" s="43"/>
      <c r="N13" s="47"/>
    </row>
    <row r="14" spans="1:14" x14ac:dyDescent="0.25">
      <c r="A14" s="52">
        <v>6</v>
      </c>
      <c r="B14" s="25"/>
      <c r="C14" s="24"/>
      <c r="D14" s="10"/>
      <c r="E14" s="10"/>
      <c r="F14" s="10"/>
      <c r="G14" s="31"/>
      <c r="H14" s="34"/>
      <c r="I14" s="35"/>
      <c r="J14" s="40"/>
      <c r="K14" s="34"/>
      <c r="L14" s="34"/>
      <c r="M14" s="43"/>
      <c r="N14" s="47"/>
    </row>
    <row r="15" spans="1:14" x14ac:dyDescent="0.25">
      <c r="A15" s="52">
        <v>7</v>
      </c>
      <c r="B15" s="25"/>
      <c r="C15" s="24"/>
      <c r="D15" s="10"/>
      <c r="E15" s="10"/>
      <c r="F15" s="10"/>
      <c r="G15" s="31"/>
      <c r="H15" s="34"/>
      <c r="I15" s="35"/>
      <c r="J15" s="40"/>
      <c r="K15" s="34"/>
      <c r="L15" s="34"/>
      <c r="M15" s="43"/>
      <c r="N15" s="47"/>
    </row>
    <row r="16" spans="1:14" x14ac:dyDescent="0.25">
      <c r="A16" s="52">
        <v>8</v>
      </c>
      <c r="B16" s="25"/>
      <c r="C16" s="24"/>
      <c r="D16" s="10"/>
      <c r="E16" s="10"/>
      <c r="F16" s="10"/>
      <c r="G16" s="31"/>
      <c r="H16" s="34"/>
      <c r="I16" s="35"/>
      <c r="J16" s="40"/>
      <c r="K16" s="34"/>
      <c r="L16" s="34"/>
      <c r="M16" s="43"/>
      <c r="N16" s="47"/>
    </row>
    <row r="17" spans="1:14" x14ac:dyDescent="0.25">
      <c r="A17" s="52">
        <v>9</v>
      </c>
      <c r="B17" s="25"/>
      <c r="C17" s="24"/>
      <c r="D17" s="10"/>
      <c r="E17" s="10"/>
      <c r="F17" s="10"/>
      <c r="G17" s="31"/>
      <c r="H17" s="34"/>
      <c r="I17" s="35"/>
      <c r="J17" s="40"/>
      <c r="K17" s="34"/>
      <c r="L17" s="34"/>
      <c r="M17" s="43"/>
      <c r="N17" s="47"/>
    </row>
    <row r="18" spans="1:14" x14ac:dyDescent="0.25">
      <c r="A18" s="52">
        <v>10</v>
      </c>
      <c r="B18" s="25"/>
      <c r="C18" s="24"/>
      <c r="D18" s="10"/>
      <c r="E18" s="10"/>
      <c r="F18" s="10"/>
      <c r="G18" s="31"/>
      <c r="H18" s="34"/>
      <c r="I18" s="35"/>
      <c r="J18" s="40"/>
      <c r="K18" s="34"/>
      <c r="L18" s="34"/>
      <c r="M18" s="43"/>
      <c r="N18" s="47"/>
    </row>
    <row r="19" spans="1:14" x14ac:dyDescent="0.25">
      <c r="A19" s="52">
        <v>11</v>
      </c>
      <c r="B19" s="25"/>
      <c r="C19" s="24"/>
      <c r="D19" s="10"/>
      <c r="E19" s="10"/>
      <c r="F19" s="10"/>
      <c r="G19" s="31"/>
      <c r="H19" s="34"/>
      <c r="I19" s="35"/>
      <c r="J19" s="40"/>
      <c r="K19" s="34"/>
      <c r="L19" s="34"/>
      <c r="M19" s="43"/>
      <c r="N19" s="47"/>
    </row>
    <row r="20" spans="1:14" x14ac:dyDescent="0.25">
      <c r="A20" s="52">
        <v>12</v>
      </c>
      <c r="B20" s="25"/>
      <c r="C20" s="24"/>
      <c r="D20" s="10"/>
      <c r="E20" s="10"/>
      <c r="F20" s="10"/>
      <c r="G20" s="31"/>
      <c r="H20" s="34"/>
      <c r="I20" s="35"/>
      <c r="J20" s="40"/>
      <c r="K20" s="34"/>
      <c r="L20" s="34"/>
      <c r="M20" s="43"/>
      <c r="N20" s="47"/>
    </row>
    <row r="21" spans="1:14" x14ac:dyDescent="0.25">
      <c r="A21" s="52">
        <v>13</v>
      </c>
      <c r="B21" s="25"/>
      <c r="C21" s="24"/>
      <c r="D21" s="10"/>
      <c r="E21" s="10"/>
      <c r="F21" s="10"/>
      <c r="G21" s="31"/>
      <c r="H21" s="34"/>
      <c r="I21" s="35"/>
      <c r="J21" s="40"/>
      <c r="K21" s="34"/>
      <c r="L21" s="34"/>
      <c r="M21" s="43"/>
      <c r="N21" s="47"/>
    </row>
    <row r="22" spans="1:14" x14ac:dyDescent="0.25">
      <c r="A22" s="52">
        <v>14</v>
      </c>
      <c r="B22" s="25"/>
      <c r="C22" s="24"/>
      <c r="D22" s="10"/>
      <c r="E22" s="10"/>
      <c r="F22" s="10"/>
      <c r="G22" s="31"/>
      <c r="H22" s="34"/>
      <c r="I22" s="35"/>
      <c r="J22" s="40"/>
      <c r="K22" s="34"/>
      <c r="L22" s="34"/>
      <c r="M22" s="43"/>
      <c r="N22" s="47"/>
    </row>
    <row r="23" spans="1:14" x14ac:dyDescent="0.25">
      <c r="A23" s="52">
        <v>15</v>
      </c>
      <c r="B23" s="25"/>
      <c r="C23" s="24"/>
      <c r="D23" s="10"/>
      <c r="E23" s="10"/>
      <c r="F23" s="10"/>
      <c r="G23" s="31"/>
      <c r="H23" s="34"/>
      <c r="I23" s="35"/>
      <c r="J23" s="40"/>
      <c r="K23" s="34"/>
      <c r="L23" s="34"/>
      <c r="M23" s="43"/>
      <c r="N23" s="47"/>
    </row>
    <row r="24" spans="1:14" x14ac:dyDescent="0.25">
      <c r="A24" s="52">
        <v>16</v>
      </c>
      <c r="B24" s="25"/>
      <c r="C24" s="24"/>
      <c r="D24" s="10"/>
      <c r="E24" s="10"/>
      <c r="F24" s="10"/>
      <c r="G24" s="31"/>
      <c r="H24" s="34"/>
      <c r="I24" s="35"/>
      <c r="J24" s="40"/>
      <c r="K24" s="34"/>
      <c r="L24" s="34"/>
      <c r="M24" s="43"/>
      <c r="N24" s="47"/>
    </row>
    <row r="25" spans="1:14" x14ac:dyDescent="0.25">
      <c r="A25" s="52">
        <v>17</v>
      </c>
      <c r="B25" s="25"/>
      <c r="C25" s="24"/>
      <c r="D25" s="10"/>
      <c r="E25" s="10"/>
      <c r="F25" s="10"/>
      <c r="G25" s="31"/>
      <c r="H25" s="34"/>
      <c r="I25" s="35"/>
      <c r="J25" s="40"/>
      <c r="K25" s="34"/>
      <c r="L25" s="34"/>
      <c r="M25" s="43"/>
      <c r="N25" s="47"/>
    </row>
    <row r="26" spans="1:14" x14ac:dyDescent="0.25">
      <c r="A26" s="52">
        <v>18</v>
      </c>
      <c r="B26" s="25"/>
      <c r="C26" s="24"/>
      <c r="D26" s="10"/>
      <c r="E26" s="10"/>
      <c r="F26" s="10"/>
      <c r="G26" s="31"/>
      <c r="H26" s="34"/>
      <c r="I26" s="35"/>
      <c r="J26" s="40"/>
      <c r="K26" s="34"/>
      <c r="L26" s="34"/>
      <c r="M26" s="43"/>
      <c r="N26" s="47"/>
    </row>
    <row r="27" spans="1:14" x14ac:dyDescent="0.25">
      <c r="A27" s="52">
        <v>19</v>
      </c>
      <c r="B27" s="25"/>
      <c r="C27" s="24"/>
      <c r="D27" s="10"/>
      <c r="E27" s="10"/>
      <c r="F27" s="10"/>
      <c r="G27" s="31"/>
      <c r="H27" s="34"/>
      <c r="I27" s="35"/>
      <c r="J27" s="40"/>
      <c r="K27" s="34"/>
      <c r="L27" s="34"/>
      <c r="M27" s="43"/>
      <c r="N27" s="47"/>
    </row>
    <row r="28" spans="1:14" x14ac:dyDescent="0.25">
      <c r="A28" s="52">
        <v>20</v>
      </c>
      <c r="B28" s="25"/>
      <c r="C28" s="24"/>
      <c r="D28" s="10"/>
      <c r="E28" s="10"/>
      <c r="F28" s="10"/>
      <c r="G28" s="31"/>
      <c r="H28" s="34"/>
      <c r="I28" s="35"/>
      <c r="J28" s="40"/>
      <c r="K28" s="34"/>
      <c r="L28" s="34"/>
      <c r="M28" s="43"/>
      <c r="N28" s="47"/>
    </row>
    <row r="29" spans="1:14" x14ac:dyDescent="0.25">
      <c r="A29" s="52">
        <v>21</v>
      </c>
      <c r="B29" s="25"/>
      <c r="C29" s="24"/>
      <c r="D29" s="10"/>
      <c r="E29" s="10"/>
      <c r="F29" s="10"/>
      <c r="G29" s="31"/>
      <c r="H29" s="34"/>
      <c r="I29" s="35"/>
      <c r="J29" s="40"/>
      <c r="K29" s="34"/>
      <c r="L29" s="34"/>
      <c r="M29" s="43"/>
      <c r="N29" s="47"/>
    </row>
    <row r="30" spans="1:14" x14ac:dyDescent="0.25">
      <c r="A30" s="52">
        <v>22</v>
      </c>
      <c r="B30" s="25"/>
      <c r="C30" s="24"/>
      <c r="D30" s="10"/>
      <c r="E30" s="10"/>
      <c r="F30" s="10"/>
      <c r="G30" s="31"/>
      <c r="H30" s="34"/>
      <c r="I30" s="35"/>
      <c r="J30" s="40"/>
      <c r="K30" s="34"/>
      <c r="L30" s="34"/>
      <c r="M30" s="43"/>
      <c r="N30" s="47"/>
    </row>
    <row r="31" spans="1:14" x14ac:dyDescent="0.25">
      <c r="A31" s="52">
        <v>23</v>
      </c>
      <c r="B31" s="25"/>
      <c r="C31" s="24"/>
      <c r="D31" s="10"/>
      <c r="E31" s="10"/>
      <c r="F31" s="10"/>
      <c r="G31" s="31"/>
      <c r="H31" s="34"/>
      <c r="I31" s="35"/>
      <c r="J31" s="40"/>
      <c r="K31" s="34"/>
      <c r="L31" s="34"/>
      <c r="M31" s="43"/>
      <c r="N31" s="47"/>
    </row>
    <row r="32" spans="1:14" x14ac:dyDescent="0.25">
      <c r="A32" s="52">
        <v>24</v>
      </c>
      <c r="B32" s="25"/>
      <c r="C32" s="24"/>
      <c r="D32" s="10"/>
      <c r="E32" s="10"/>
      <c r="F32" s="10"/>
      <c r="G32" s="31"/>
      <c r="H32" s="34"/>
      <c r="I32" s="35"/>
      <c r="J32" s="40"/>
      <c r="K32" s="34"/>
      <c r="L32" s="34"/>
      <c r="M32" s="43"/>
      <c r="N32" s="47"/>
    </row>
    <row r="33" spans="1:14" x14ac:dyDescent="0.25">
      <c r="A33" s="53">
        <v>25</v>
      </c>
      <c r="B33" s="25"/>
      <c r="C33" s="26"/>
      <c r="D33" s="11"/>
      <c r="E33" s="11"/>
      <c r="F33" s="11"/>
      <c r="G33" s="32"/>
      <c r="H33" s="36"/>
      <c r="I33" s="37"/>
      <c r="J33" s="41"/>
      <c r="K33" s="36"/>
      <c r="L33" s="36"/>
      <c r="M33" s="44"/>
      <c r="N33" s="48"/>
    </row>
    <row r="34" spans="1:14" x14ac:dyDescent="0.25">
      <c r="A34" s="53">
        <v>26</v>
      </c>
      <c r="B34" s="25"/>
      <c r="C34" s="26"/>
      <c r="D34" s="11"/>
      <c r="E34" s="11"/>
      <c r="F34" s="11"/>
      <c r="G34" s="32"/>
      <c r="H34" s="36"/>
      <c r="I34" s="37"/>
      <c r="J34" s="41"/>
      <c r="K34" s="36"/>
      <c r="L34" s="36"/>
      <c r="M34" s="44"/>
      <c r="N34" s="48"/>
    </row>
    <row r="35" spans="1:14" ht="15.75" thickBot="1" x14ac:dyDescent="0.3">
      <c r="A35" s="54">
        <v>27</v>
      </c>
      <c r="B35" s="25"/>
      <c r="C35" s="27"/>
      <c r="D35" s="28"/>
      <c r="E35" s="28"/>
      <c r="F35" s="28"/>
      <c r="G35" s="33"/>
      <c r="H35" s="38"/>
      <c r="I35" s="39"/>
      <c r="J35" s="42"/>
      <c r="K35" s="38"/>
      <c r="L35" s="38"/>
      <c r="M35" s="45"/>
      <c r="N35" s="49"/>
    </row>
    <row r="36" spans="1:14" x14ac:dyDescent="0.25">
      <c r="A36" s="53">
        <v>28</v>
      </c>
      <c r="B36" s="118"/>
      <c r="C36" s="26"/>
      <c r="D36" s="11"/>
      <c r="E36" s="11"/>
      <c r="F36" s="11"/>
      <c r="G36" s="32"/>
      <c r="H36" s="36"/>
      <c r="I36" s="37"/>
      <c r="J36" s="41"/>
      <c r="K36" s="36"/>
      <c r="L36" s="36"/>
      <c r="M36" s="44"/>
      <c r="N36" s="48"/>
    </row>
    <row r="37" spans="1:14" x14ac:dyDescent="0.25">
      <c r="A37" s="52">
        <v>29</v>
      </c>
      <c r="B37" s="25"/>
      <c r="C37" s="24"/>
      <c r="D37" s="10"/>
      <c r="E37" s="10"/>
      <c r="F37" s="10"/>
      <c r="G37" s="31"/>
      <c r="H37" s="34"/>
      <c r="I37" s="35"/>
      <c r="J37" s="40"/>
      <c r="K37" s="34"/>
      <c r="L37" s="34"/>
      <c r="M37" s="43"/>
      <c r="N37" s="47"/>
    </row>
    <row r="38" spans="1:14" x14ac:dyDescent="0.25">
      <c r="A38" s="52">
        <v>30</v>
      </c>
      <c r="B38" s="25"/>
      <c r="C38" s="24"/>
      <c r="D38" s="10"/>
      <c r="E38" s="10"/>
      <c r="F38" s="10"/>
      <c r="G38" s="31"/>
      <c r="H38" s="34"/>
      <c r="I38" s="35"/>
      <c r="J38" s="40"/>
      <c r="K38" s="34"/>
      <c r="L38" s="34"/>
      <c r="M38" s="43"/>
      <c r="N38" s="47"/>
    </row>
    <row r="39" spans="1:14" x14ac:dyDescent="0.25">
      <c r="A39" s="52">
        <v>31</v>
      </c>
      <c r="B39" s="25"/>
      <c r="C39" s="24"/>
      <c r="D39" s="10"/>
      <c r="E39" s="10"/>
      <c r="F39" s="10"/>
      <c r="G39" s="31"/>
      <c r="H39" s="34"/>
      <c r="I39" s="35"/>
      <c r="J39" s="40"/>
      <c r="K39" s="34"/>
      <c r="L39" s="34"/>
      <c r="M39" s="43"/>
      <c r="N39" s="47"/>
    </row>
    <row r="40" spans="1:14" x14ac:dyDescent="0.25">
      <c r="A40" s="52">
        <v>32</v>
      </c>
      <c r="B40" s="25"/>
      <c r="C40" s="24"/>
      <c r="D40" s="10"/>
      <c r="E40" s="10"/>
      <c r="F40" s="10"/>
      <c r="G40" s="31"/>
      <c r="H40" s="34"/>
      <c r="I40" s="35"/>
      <c r="J40" s="40"/>
      <c r="K40" s="34"/>
      <c r="L40" s="34"/>
      <c r="M40" s="43"/>
      <c r="N40" s="47"/>
    </row>
    <row r="41" spans="1:14" x14ac:dyDescent="0.25">
      <c r="A41" s="52">
        <v>33</v>
      </c>
      <c r="B41" s="25"/>
      <c r="C41" s="24"/>
      <c r="D41" s="10"/>
      <c r="E41" s="10"/>
      <c r="F41" s="10"/>
      <c r="G41" s="31"/>
      <c r="H41" s="34"/>
      <c r="I41" s="35"/>
      <c r="J41" s="40"/>
      <c r="K41" s="34"/>
      <c r="L41" s="34"/>
      <c r="M41" s="43"/>
      <c r="N41" s="47"/>
    </row>
    <row r="42" spans="1:14" x14ac:dyDescent="0.25">
      <c r="A42" s="52">
        <v>34</v>
      </c>
      <c r="B42" s="25"/>
      <c r="C42" s="24"/>
      <c r="D42" s="10"/>
      <c r="E42" s="10"/>
      <c r="F42" s="10"/>
      <c r="G42" s="31"/>
      <c r="H42" s="34"/>
      <c r="I42" s="35"/>
      <c r="J42" s="40"/>
      <c r="K42" s="34"/>
      <c r="L42" s="34"/>
      <c r="M42" s="43"/>
      <c r="N42" s="47"/>
    </row>
    <row r="43" spans="1:14" x14ac:dyDescent="0.25">
      <c r="A43" s="52">
        <v>35</v>
      </c>
      <c r="B43" s="25"/>
      <c r="C43" s="24"/>
      <c r="D43" s="10"/>
      <c r="E43" s="10"/>
      <c r="F43" s="10"/>
      <c r="G43" s="31"/>
      <c r="H43" s="34"/>
      <c r="I43" s="35"/>
      <c r="J43" s="40"/>
      <c r="K43" s="34"/>
      <c r="L43" s="34"/>
      <c r="M43" s="43"/>
      <c r="N43" s="47"/>
    </row>
    <row r="44" spans="1:14" x14ac:dyDescent="0.25">
      <c r="A44" s="52">
        <v>36</v>
      </c>
      <c r="B44" s="25"/>
      <c r="C44" s="24"/>
      <c r="D44" s="10"/>
      <c r="E44" s="10"/>
      <c r="F44" s="10"/>
      <c r="G44" s="31"/>
      <c r="H44" s="34"/>
      <c r="I44" s="35"/>
      <c r="J44" s="40"/>
      <c r="K44" s="34"/>
      <c r="L44" s="34"/>
      <c r="M44" s="43"/>
      <c r="N44" s="47"/>
    </row>
    <row r="45" spans="1:14" x14ac:dyDescent="0.25">
      <c r="A45" s="52">
        <v>37</v>
      </c>
      <c r="B45" s="25"/>
      <c r="C45" s="24"/>
      <c r="D45" s="10"/>
      <c r="E45" s="10"/>
      <c r="F45" s="10"/>
      <c r="G45" s="31"/>
      <c r="H45" s="34"/>
      <c r="I45" s="35"/>
      <c r="J45" s="40"/>
      <c r="K45" s="34"/>
      <c r="L45" s="34"/>
      <c r="M45" s="43"/>
      <c r="N45" s="47"/>
    </row>
    <row r="46" spans="1:14" x14ac:dyDescent="0.25">
      <c r="A46" s="52">
        <v>38</v>
      </c>
      <c r="B46" s="25"/>
      <c r="C46" s="24"/>
      <c r="D46" s="10"/>
      <c r="E46" s="10"/>
      <c r="F46" s="10"/>
      <c r="G46" s="31"/>
      <c r="H46" s="34"/>
      <c r="I46" s="35"/>
      <c r="J46" s="40"/>
      <c r="K46" s="34"/>
      <c r="L46" s="34"/>
      <c r="M46" s="43"/>
      <c r="N46" s="47"/>
    </row>
    <row r="47" spans="1:14" x14ac:dyDescent="0.25">
      <c r="A47" s="52">
        <v>39</v>
      </c>
      <c r="B47" s="25"/>
      <c r="C47" s="24"/>
      <c r="D47" s="10"/>
      <c r="E47" s="10"/>
      <c r="F47" s="10"/>
      <c r="G47" s="31"/>
      <c r="H47" s="34"/>
      <c r="I47" s="35"/>
      <c r="J47" s="40"/>
      <c r="K47" s="34"/>
      <c r="L47" s="34"/>
      <c r="M47" s="43"/>
      <c r="N47" s="47"/>
    </row>
    <row r="48" spans="1:14" x14ac:dyDescent="0.25">
      <c r="A48" s="52">
        <v>40</v>
      </c>
      <c r="B48" s="25"/>
      <c r="C48" s="24"/>
      <c r="D48" s="10"/>
      <c r="E48" s="10"/>
      <c r="F48" s="10"/>
      <c r="G48" s="31"/>
      <c r="H48" s="34"/>
      <c r="I48" s="35"/>
      <c r="J48" s="40"/>
      <c r="K48" s="34"/>
      <c r="L48" s="34"/>
      <c r="M48" s="43"/>
      <c r="N48" s="47"/>
    </row>
    <row r="49" spans="1:14" x14ac:dyDescent="0.25">
      <c r="A49" s="52">
        <v>41</v>
      </c>
      <c r="B49" s="25"/>
      <c r="C49" s="24"/>
      <c r="D49" s="10"/>
      <c r="E49" s="10"/>
      <c r="F49" s="10"/>
      <c r="G49" s="31"/>
      <c r="H49" s="34"/>
      <c r="I49" s="35"/>
      <c r="J49" s="40"/>
      <c r="K49" s="34"/>
      <c r="L49" s="34"/>
      <c r="M49" s="43"/>
      <c r="N49" s="47"/>
    </row>
    <row r="50" spans="1:14" x14ac:dyDescent="0.25">
      <c r="A50" s="52">
        <v>42</v>
      </c>
      <c r="B50" s="25"/>
      <c r="C50" s="24"/>
      <c r="D50" s="10"/>
      <c r="E50" s="10"/>
      <c r="F50" s="10"/>
      <c r="G50" s="31"/>
      <c r="H50" s="34"/>
      <c r="I50" s="35"/>
      <c r="J50" s="40"/>
      <c r="K50" s="34"/>
      <c r="L50" s="34"/>
      <c r="M50" s="43"/>
      <c r="N50" s="47"/>
    </row>
    <row r="51" spans="1:14" x14ac:dyDescent="0.25">
      <c r="A51" s="52">
        <v>43</v>
      </c>
      <c r="B51" s="25"/>
      <c r="C51" s="24"/>
      <c r="D51" s="10"/>
      <c r="E51" s="10"/>
      <c r="F51" s="10"/>
      <c r="G51" s="31"/>
      <c r="H51" s="34"/>
      <c r="I51" s="35"/>
      <c r="J51" s="40"/>
      <c r="K51" s="34"/>
      <c r="L51" s="34"/>
      <c r="M51" s="43"/>
      <c r="N51" s="47"/>
    </row>
    <row r="52" spans="1:14" x14ac:dyDescent="0.25">
      <c r="A52" s="52">
        <v>44</v>
      </c>
      <c r="B52" s="25"/>
      <c r="C52" s="24"/>
      <c r="D52" s="10"/>
      <c r="E52" s="10"/>
      <c r="F52" s="10"/>
      <c r="G52" s="31"/>
      <c r="H52" s="34"/>
      <c r="I52" s="35"/>
      <c r="J52" s="40"/>
      <c r="K52" s="34"/>
      <c r="L52" s="34"/>
      <c r="M52" s="43"/>
      <c r="N52" s="47"/>
    </row>
    <row r="53" spans="1:14" x14ac:dyDescent="0.25">
      <c r="A53" s="52">
        <v>45</v>
      </c>
      <c r="B53" s="25"/>
      <c r="C53" s="24"/>
      <c r="D53" s="10"/>
      <c r="E53" s="10"/>
      <c r="F53" s="10"/>
      <c r="G53" s="31"/>
      <c r="H53" s="34"/>
      <c r="I53" s="35"/>
      <c r="J53" s="40"/>
      <c r="K53" s="34"/>
      <c r="L53" s="34"/>
      <c r="M53" s="43"/>
      <c r="N53" s="47"/>
    </row>
    <row r="54" spans="1:14" x14ac:dyDescent="0.25">
      <c r="A54" s="52">
        <v>46</v>
      </c>
      <c r="B54" s="25"/>
      <c r="C54" s="24"/>
      <c r="D54" s="10"/>
      <c r="E54" s="10"/>
      <c r="F54" s="10"/>
      <c r="G54" s="31"/>
      <c r="H54" s="34"/>
      <c r="I54" s="35"/>
      <c r="J54" s="40"/>
      <c r="K54" s="34"/>
      <c r="L54" s="34"/>
      <c r="M54" s="43"/>
      <c r="N54" s="47"/>
    </row>
    <row r="55" spans="1:14" x14ac:dyDescent="0.25">
      <c r="A55" s="52">
        <v>47</v>
      </c>
      <c r="B55" s="25"/>
      <c r="C55" s="24"/>
      <c r="D55" s="10"/>
      <c r="E55" s="10"/>
      <c r="F55" s="10"/>
      <c r="G55" s="31"/>
      <c r="H55" s="34"/>
      <c r="I55" s="35"/>
      <c r="J55" s="40"/>
      <c r="K55" s="34"/>
      <c r="L55" s="34"/>
      <c r="M55" s="43"/>
      <c r="N55" s="47"/>
    </row>
    <row r="56" spans="1:14" x14ac:dyDescent="0.25">
      <c r="A56" s="52">
        <v>48</v>
      </c>
      <c r="B56" s="25"/>
      <c r="C56" s="24"/>
      <c r="D56" s="10"/>
      <c r="E56" s="10"/>
      <c r="F56" s="10"/>
      <c r="G56" s="31"/>
      <c r="H56" s="34"/>
      <c r="I56" s="35"/>
      <c r="J56" s="40"/>
      <c r="K56" s="34"/>
      <c r="L56" s="34"/>
      <c r="M56" s="43"/>
      <c r="N56" s="47"/>
    </row>
    <row r="57" spans="1:14" x14ac:dyDescent="0.25">
      <c r="A57" s="52">
        <v>49</v>
      </c>
      <c r="B57" s="25"/>
      <c r="C57" s="24"/>
      <c r="D57" s="10"/>
      <c r="E57" s="10"/>
      <c r="F57" s="10"/>
      <c r="G57" s="31"/>
      <c r="H57" s="34"/>
      <c r="I57" s="35"/>
      <c r="J57" s="40"/>
      <c r="K57" s="34"/>
      <c r="L57" s="34"/>
      <c r="M57" s="43"/>
      <c r="N57" s="47"/>
    </row>
    <row r="58" spans="1:14" x14ac:dyDescent="0.25">
      <c r="A58" s="52">
        <v>50</v>
      </c>
      <c r="B58" s="25"/>
      <c r="C58" s="24"/>
      <c r="D58" s="10"/>
      <c r="E58" s="10"/>
      <c r="F58" s="10"/>
      <c r="G58" s="31"/>
      <c r="H58" s="34"/>
      <c r="I58" s="35"/>
      <c r="J58" s="40"/>
      <c r="K58" s="34"/>
      <c r="L58" s="34"/>
      <c r="M58" s="43"/>
      <c r="N58" s="47"/>
    </row>
    <row r="59" spans="1:14" ht="18.75" x14ac:dyDescent="0.25">
      <c r="B59" s="1"/>
    </row>
    <row r="60" spans="1:14" ht="18.75" x14ac:dyDescent="0.25">
      <c r="B60" s="1"/>
    </row>
    <row r="61" spans="1:14" ht="18.75" x14ac:dyDescent="0.25">
      <c r="B61" s="1"/>
    </row>
  </sheetData>
  <mergeCells count="11">
    <mergeCell ref="J6:M6"/>
    <mergeCell ref="N6:N7"/>
    <mergeCell ref="B2:G2"/>
    <mergeCell ref="A1:N1"/>
    <mergeCell ref="C6:I6"/>
    <mergeCell ref="A6:A7"/>
    <mergeCell ref="B3:G3"/>
    <mergeCell ref="J3:L3"/>
    <mergeCell ref="K2:L2"/>
    <mergeCell ref="M2:N2"/>
    <mergeCell ref="M3:N3"/>
  </mergeCells>
  <conditionalFormatting sqref="B2:B3">
    <cfRule type="cellIs" dxfId="5" priority="5" operator="greaterThan">
      <formula>0</formula>
    </cfRule>
    <cfRule type="cellIs" dxfId="4" priority="6" operator="greaterThan">
      <formula>0</formula>
    </cfRule>
  </conditionalFormatting>
  <conditionalFormatting sqref="B59:B61">
    <cfRule type="cellIs" dxfId="3" priority="7" operator="greaterThan">
      <formula>0</formula>
    </cfRule>
    <cfRule type="cellIs" dxfId="2" priority="8" operator="greaterThan">
      <formula>0</formula>
    </cfRule>
  </conditionalFormatting>
  <conditionalFormatting sqref="M2:M3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1.4337962962962962" bottom="0.76527777777777772" header="0.3" footer="0.3"/>
  <pageSetup paperSize="9" scale="76" fitToHeight="0" orientation="landscape" r:id="rId1"/>
  <headerFooter>
    <oddHeader xml:space="preserve">&amp;C&amp;12&amp;K03+000&amp;G&amp;"-,Negrita"   
RELACIÓN DE DOCUMENTOS JUSTIFICATIVOS DE LAS INVERSIONES REALIZADAS ENTREGADOS CON LA SOLICITUD DE PAGO         </oddHeader>
    <oddFooter xml:space="preserve">&amp;L&amp;"Tahoma,Negrita"&amp;12&amp;K03+000Firma y fecha&amp;"-,Normal"&amp;11&amp;K01+000
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'INSTRUCCIONES USO'!$C$38:$C$41</xm:f>
          </x14:formula1>
          <xm:sqref>B9:B58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USO</vt:lpstr>
      <vt:lpstr>INVERSIONES</vt:lpstr>
      <vt:lpstr>FACTURAS</vt:lpstr>
      <vt:lpstr>FACTURAS!Área_de_impresión</vt:lpstr>
      <vt:lpstr>INVERSIONES!Área_de_impresión</vt:lpstr>
    </vt:vector>
  </TitlesOfParts>
  <Company>PRINCIPADO_DE_ASTURIAS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PEREZ GARCIA</dc:creator>
  <cp:lastModifiedBy>Margarita</cp:lastModifiedBy>
  <cp:lastPrinted>2026-05-14T11:11:46Z</cp:lastPrinted>
  <dcterms:created xsi:type="dcterms:W3CDTF">2026-04-29T10:12:54Z</dcterms:created>
  <dcterms:modified xsi:type="dcterms:W3CDTF">2026-05-26T07:48:36Z</dcterms:modified>
</cp:coreProperties>
</file>